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OM" sheetId="1" r:id="rId3"/>
  </sheets>
  <definedNames/>
  <calcPr/>
</workbook>
</file>

<file path=xl/sharedStrings.xml><?xml version="1.0" encoding="utf-8"?>
<sst xmlns="http://schemas.openxmlformats.org/spreadsheetml/2006/main" count="52" uniqueCount="50">
  <si>
    <t>Wall Clock Design</t>
  </si>
  <si>
    <t>Bill of Material</t>
  </si>
  <si>
    <t>#</t>
  </si>
  <si>
    <t>Item</t>
  </si>
  <si>
    <t>Quantity</t>
  </si>
  <si>
    <t>Price (USD)</t>
  </si>
  <si>
    <t>Description</t>
  </si>
  <si>
    <t>Vendor</t>
  </si>
  <si>
    <t>Arduino Uno</t>
  </si>
  <si>
    <t>Available in Lab</t>
  </si>
  <si>
    <t>RTC DS-3231</t>
  </si>
  <si>
    <t>Amazon.com</t>
  </si>
  <si>
    <t>8 Power Supply</t>
  </si>
  <si>
    <t>available in lab</t>
  </si>
  <si>
    <t xml:space="preserve">Twisted Pair Cable </t>
  </si>
  <si>
    <t>6 meter</t>
  </si>
  <si>
    <t>Main network bus</t>
  </si>
  <si>
    <t>diotronics.com</t>
  </si>
  <si>
    <t>22 AWG or better</t>
  </si>
  <si>
    <t>Slave Units</t>
  </si>
  <si>
    <t>CREE X series LEDS</t>
  </si>
  <si>
    <t>Attiny 44</t>
  </si>
  <si>
    <t>available in Fab inventory</t>
  </si>
  <si>
    <t>Resistor 10 KOhm</t>
  </si>
  <si>
    <t>Resistor 499 Ohm</t>
  </si>
  <si>
    <t>Resistor 0 Ohm</t>
  </si>
  <si>
    <t>Capacitor 1uF</t>
  </si>
  <si>
    <t>2x3 ISP headers</t>
  </si>
  <si>
    <t>FTDI Header</t>
  </si>
  <si>
    <t>Headers 2x1</t>
  </si>
  <si>
    <t>Tactile Switch</t>
  </si>
  <si>
    <t>Resonator 20 MHz</t>
  </si>
  <si>
    <t>SMD LEDS</t>
  </si>
  <si>
    <t>PCD Laminates</t>
  </si>
  <si>
    <t>Dupont Connectors 6x1</t>
  </si>
  <si>
    <t>ebay.com</t>
  </si>
  <si>
    <t>Dupont Connectors 2x1</t>
  </si>
  <si>
    <t>Dupont Connectors 1x1</t>
  </si>
  <si>
    <t>Metalic pins</t>
  </si>
  <si>
    <t>Power Modules</t>
  </si>
  <si>
    <t>Header 2x1</t>
  </si>
  <si>
    <t>N Channel MOSFET</t>
  </si>
  <si>
    <t>NDS355AN</t>
  </si>
  <si>
    <t>Clock Dials</t>
  </si>
  <si>
    <t>PLA filament 1.75 mm</t>
  </si>
  <si>
    <t>2 kg</t>
  </si>
  <si>
    <t>Diffuser</t>
  </si>
  <si>
    <t>servei estacio</t>
  </si>
  <si>
    <t>polycarbonate</t>
  </si>
  <si>
    <t>Grand 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</si>
</sst>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sz val="18.0"/>
    </font>
    <font>
      <sz val="12.0"/>
    </font>
    <font/>
    <font>
      <u/>
      <color rgb="FF0000FF"/>
    </font>
    <font>
      <color rgb="FF000000"/>
      <name val="Arial"/>
    </font>
    <font>
      <b/>
    </font>
    <font>
      <u/>
      <color rgb="FF0000FF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/>
    </xf>
    <xf borderId="0" fillId="0" fontId="4" numFmtId="0" xfId="0" applyAlignment="1" applyFont="1">
      <alignment/>
    </xf>
    <xf borderId="0" fillId="2" fontId="5" numFmtId="0" xfId="0" applyAlignment="1" applyFill="1" applyFont="1">
      <alignment horizontal="right"/>
    </xf>
    <xf borderId="0" fillId="0" fontId="6" numFmtId="0" xfId="0" applyAlignment="1" applyFont="1">
      <alignment horizontal="center"/>
    </xf>
    <xf borderId="0" fillId="0" fontId="3" numFmtId="0" xfId="0" applyAlignment="1" applyFont="1">
      <alignment horizontal="center" vertical="center"/>
    </xf>
    <xf borderId="0" fillId="0" fontId="7" numFmtId="0" xfId="0" applyFont="1"/>
    <xf borderId="0" fillId="0" fontId="3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6" numFmtId="0" xfId="0" applyAlignment="1" applyFont="1">
      <alignment/>
    </xf>
    <xf borderId="0" fillId="0" fontId="3" numFmtId="0" xfId="0" applyAlignment="1" applyFont="1">
      <alignment horizontal="right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mazon.com" TargetMode="External"/><Relationship Id="rId2" Type="http://schemas.openxmlformats.org/officeDocument/2006/relationships/hyperlink" Target="http://diotronics.com" TargetMode="External"/><Relationship Id="rId3" Type="http://schemas.openxmlformats.org/officeDocument/2006/relationships/hyperlink" Target="http://eba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6.29"/>
    <col customWidth="1" min="2" max="2" width="20.86"/>
    <col customWidth="1" min="3" max="3" width="10.29"/>
    <col customWidth="1" min="4" max="4" width="18.43"/>
    <col customWidth="1" min="5" max="5" width="22.0"/>
    <col customWidth="1" min="6" max="6" width="17.57"/>
  </cols>
  <sheetData>
    <row r="1">
      <c r="B1" s="1" t="s">
        <v>0</v>
      </c>
    </row>
    <row r="2">
      <c r="B2" s="2" t="s">
        <v>1</v>
      </c>
    </row>
    <row r="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>
      <c r="A4" s="3"/>
      <c r="B4" s="3"/>
      <c r="C4" s="3"/>
    </row>
    <row r="5">
      <c r="A5" s="3">
        <v>1.0</v>
      </c>
      <c r="B5" s="3" t="s">
        <v>8</v>
      </c>
      <c r="C5" s="3">
        <v>1.0</v>
      </c>
      <c r="D5" s="3">
        <v>5.0</v>
      </c>
      <c r="E5" s="3" t="s">
        <v>9</v>
      </c>
    </row>
    <row r="6">
      <c r="A6" s="3">
        <v>2.0</v>
      </c>
      <c r="B6" s="3" t="s">
        <v>10</v>
      </c>
      <c r="C6" s="3">
        <v>1.0</v>
      </c>
      <c r="D6" s="3">
        <v>5.0</v>
      </c>
      <c r="E6" s="3"/>
      <c r="F6" s="4" t="s">
        <v>11</v>
      </c>
    </row>
    <row r="7">
      <c r="A7" s="3">
        <v>3.0</v>
      </c>
      <c r="B7" s="3" t="s">
        <v>12</v>
      </c>
      <c r="C7" s="3">
        <v>1.0</v>
      </c>
      <c r="D7" s="3"/>
      <c r="E7" s="3" t="s">
        <v>13</v>
      </c>
    </row>
    <row r="8">
      <c r="A8" s="3">
        <v>4.0</v>
      </c>
      <c r="B8" s="3" t="s">
        <v>14</v>
      </c>
      <c r="C8" s="3" t="s">
        <v>15</v>
      </c>
      <c r="D8" s="3">
        <v>15.0</v>
      </c>
      <c r="E8" s="3" t="s">
        <v>16</v>
      </c>
      <c r="F8" s="4" t="s">
        <v>17</v>
      </c>
    </row>
    <row r="9">
      <c r="A9" s="3"/>
      <c r="B9" s="5" t="s">
        <v>18</v>
      </c>
      <c r="C9" s="3"/>
      <c r="D9" s="3"/>
      <c r="E9" s="3"/>
    </row>
    <row r="10">
      <c r="A10" s="3"/>
      <c r="B10" s="3"/>
    </row>
    <row r="11">
      <c r="A11" s="6" t="s">
        <v>19</v>
      </c>
    </row>
    <row r="12">
      <c r="A12" s="3">
        <v>5.0</v>
      </c>
      <c r="B12" s="3" t="s">
        <v>20</v>
      </c>
      <c r="C12" s="3">
        <v>50.0</v>
      </c>
      <c r="D12" s="3">
        <v>55.0</v>
      </c>
      <c r="E12" s="7"/>
      <c r="F12" s="8" t="str">
        <f>HYPERLINK("http://eu.mouser.com/ProductDetail/Cree-Inc/CXA1304-0000-000C00B40E3/?qs=%2fha2pyFadujwTSxXzPxV28%252b1MQmpsCh8HkD%252b6IE%2fg8IpWIkp41cDY%2fVTIfkxH1If","Cree X lamp series COB")</f>
        <v>Cree X lamp series COB</v>
      </c>
    </row>
    <row r="13">
      <c r="A13" s="3">
        <v>6.0</v>
      </c>
      <c r="B13" s="3" t="s">
        <v>21</v>
      </c>
      <c r="C13" s="3">
        <v>15.0</v>
      </c>
      <c r="D13" s="3">
        <v>12.0</v>
      </c>
      <c r="E13" s="7" t="s">
        <v>22</v>
      </c>
    </row>
    <row r="14">
      <c r="A14" s="3">
        <v>7.0</v>
      </c>
      <c r="B14" s="3" t="s">
        <v>23</v>
      </c>
      <c r="C14" s="3">
        <v>15.0</v>
      </c>
      <c r="D14" s="9">
        <v>0.3339</v>
      </c>
    </row>
    <row r="15">
      <c r="A15" s="3">
        <v>8.0</v>
      </c>
      <c r="B15" s="3" t="s">
        <v>24</v>
      </c>
      <c r="C15" s="3">
        <v>30.0</v>
      </c>
    </row>
    <row r="16">
      <c r="A16" s="3">
        <v>9.0</v>
      </c>
      <c r="B16" s="3" t="s">
        <v>25</v>
      </c>
      <c r="C16" s="3">
        <v>60.0</v>
      </c>
    </row>
    <row r="17">
      <c r="A17" s="3">
        <v>10.0</v>
      </c>
      <c r="B17" s="3" t="s">
        <v>26</v>
      </c>
      <c r="C17" s="3">
        <v>15.0</v>
      </c>
    </row>
    <row r="18">
      <c r="A18" s="3">
        <v>11.0</v>
      </c>
      <c r="B18" s="3" t="s">
        <v>27</v>
      </c>
      <c r="C18" s="3">
        <v>15.0</v>
      </c>
      <c r="D18" s="3">
        <v>6.0</v>
      </c>
    </row>
    <row r="19">
      <c r="A19" s="3">
        <v>12.0</v>
      </c>
      <c r="B19" s="3" t="s">
        <v>28</v>
      </c>
      <c r="C19" s="3">
        <v>15.0</v>
      </c>
      <c r="D19" s="3">
        <v>6.0</v>
      </c>
    </row>
    <row r="20">
      <c r="A20" s="3">
        <v>13.0</v>
      </c>
      <c r="B20" s="3" t="s">
        <v>29</v>
      </c>
      <c r="C20" s="3">
        <v>30.0</v>
      </c>
      <c r="D20" s="3">
        <v>2.0</v>
      </c>
    </row>
    <row r="21">
      <c r="A21" s="3">
        <v>14.0</v>
      </c>
      <c r="B21" s="3" t="s">
        <v>30</v>
      </c>
      <c r="C21" s="3">
        <v>15.0</v>
      </c>
      <c r="D21" s="3">
        <v>5.0</v>
      </c>
    </row>
    <row r="22">
      <c r="A22" s="3">
        <v>15.0</v>
      </c>
      <c r="B22" s="3" t="s">
        <v>31</v>
      </c>
      <c r="C22" s="3">
        <v>15.0</v>
      </c>
      <c r="D22" s="3">
        <v>3.75</v>
      </c>
    </row>
    <row r="23">
      <c r="A23" s="3">
        <v>16.0</v>
      </c>
      <c r="B23" s="3" t="s">
        <v>32</v>
      </c>
      <c r="C23" s="3">
        <v>30.0</v>
      </c>
      <c r="D23" s="3">
        <v>3.0</v>
      </c>
    </row>
    <row r="24">
      <c r="A24" s="3">
        <v>17.0</v>
      </c>
      <c r="B24" s="3" t="s">
        <v>33</v>
      </c>
    </row>
    <row r="25">
      <c r="A25" s="3">
        <v>18.0</v>
      </c>
      <c r="B25" s="3" t="s">
        <v>34</v>
      </c>
      <c r="C25" s="3">
        <v>15.0</v>
      </c>
      <c r="D25" s="3">
        <v>10.0</v>
      </c>
      <c r="F25" s="10" t="s">
        <v>35</v>
      </c>
    </row>
    <row r="26">
      <c r="A26" s="3">
        <v>19.0</v>
      </c>
      <c r="B26" s="3" t="s">
        <v>36</v>
      </c>
      <c r="C26" s="3">
        <v>75.0</v>
      </c>
      <c r="D26" s="3">
        <v>5.0</v>
      </c>
    </row>
    <row r="27">
      <c r="A27" s="3">
        <v>20.0</v>
      </c>
      <c r="B27" s="3" t="s">
        <v>37</v>
      </c>
      <c r="C27" s="3">
        <v>60.0</v>
      </c>
      <c r="D27" s="3">
        <v>5.0</v>
      </c>
    </row>
    <row r="28">
      <c r="B28" s="3" t="s">
        <v>38</v>
      </c>
      <c r="C28" s="3">
        <v>400.0</v>
      </c>
      <c r="D28" s="3">
        <v>15.0</v>
      </c>
    </row>
    <row r="29">
      <c r="B29" s="3"/>
      <c r="C29" s="3"/>
    </row>
    <row r="30">
      <c r="C30" s="11" t="s">
        <v>39</v>
      </c>
    </row>
    <row r="31">
      <c r="A31" s="3">
        <v>21.0</v>
      </c>
      <c r="B31" s="3" t="s">
        <v>40</v>
      </c>
      <c r="C31" s="3">
        <v>135.0</v>
      </c>
      <c r="D31" s="3">
        <v>10.0</v>
      </c>
      <c r="E31" s="9" t="s">
        <v>22</v>
      </c>
    </row>
    <row r="32">
      <c r="A32" s="3">
        <v>22.0</v>
      </c>
      <c r="B32" s="3" t="s">
        <v>41</v>
      </c>
      <c r="C32" s="3">
        <v>60.0</v>
      </c>
      <c r="D32" s="3">
        <v>6.6</v>
      </c>
    </row>
    <row r="33">
      <c r="B33" s="11" t="s">
        <v>42</v>
      </c>
    </row>
    <row r="34">
      <c r="A34" s="3"/>
    </row>
    <row r="35">
      <c r="C35" s="11" t="s">
        <v>43</v>
      </c>
    </row>
    <row r="36">
      <c r="A36" s="3">
        <v>23.0</v>
      </c>
      <c r="B36" s="3" t="s">
        <v>44</v>
      </c>
      <c r="C36" s="3" t="s">
        <v>45</v>
      </c>
      <c r="D36" s="3">
        <v>40.0</v>
      </c>
      <c r="E36" s="3" t="s">
        <v>22</v>
      </c>
    </row>
    <row r="37">
      <c r="A37" s="3">
        <v>24.0</v>
      </c>
      <c r="B37" s="3" t="s">
        <v>46</v>
      </c>
      <c r="C37" s="3">
        <v>12.0</v>
      </c>
      <c r="D37" s="3">
        <v>3.0</v>
      </c>
      <c r="E37" s="3" t="s">
        <v>47</v>
      </c>
    </row>
    <row r="38">
      <c r="B38" s="12" t="s">
        <v>48</v>
      </c>
    </row>
    <row r="39">
      <c r="B39" s="11" t="s">
        <v>49</v>
      </c>
      <c r="D39" s="13">
        <f>sum(D4:D37)</f>
        <v>212.6839</v>
      </c>
    </row>
  </sheetData>
  <mergeCells count="8">
    <mergeCell ref="E13:E24"/>
    <mergeCell ref="D14:D16"/>
    <mergeCell ref="E31:E33"/>
    <mergeCell ref="A11:E11"/>
    <mergeCell ref="B1:E1"/>
    <mergeCell ref="B2:E2"/>
    <mergeCell ref="B39:C39"/>
    <mergeCell ref="F25:F28"/>
  </mergeCells>
  <hyperlinks>
    <hyperlink r:id="rId1" ref="F6"/>
    <hyperlink r:id="rId2" ref="F8"/>
    <hyperlink r:id="rId3" ref="F25"/>
  </hyperlinks>
  <drawing r:id="rId4"/>
</worksheet>
</file>