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íronCésar\Desktop\Fab Academy Classes\w03\laser-cutter\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G10" i="1" s="1"/>
  <c r="D9" i="1"/>
  <c r="D8" i="1"/>
  <c r="D7" i="1"/>
  <c r="D6" i="1"/>
  <c r="F6" i="1" s="1"/>
  <c r="D3" i="1"/>
  <c r="D4" i="1"/>
  <c r="D5" i="1"/>
  <c r="D2" i="1"/>
  <c r="G2" i="1" s="1"/>
  <c r="E2" i="1" l="1"/>
  <c r="F2" i="1"/>
  <c r="G6" i="1"/>
  <c r="E10" i="1"/>
  <c r="E6" i="1"/>
  <c r="F10" i="1"/>
</calcChain>
</file>

<file path=xl/sharedStrings.xml><?xml version="1.0" encoding="utf-8"?>
<sst xmlns="http://schemas.openxmlformats.org/spreadsheetml/2006/main" count="10" uniqueCount="10">
  <si>
    <t>Outter</t>
  </si>
  <si>
    <t>Inner</t>
  </si>
  <si>
    <t>Kerf</t>
  </si>
  <si>
    <t>Material</t>
  </si>
  <si>
    <t>Papelão Roxo</t>
  </si>
  <si>
    <t>Media</t>
  </si>
  <si>
    <t>Mediana</t>
  </si>
  <si>
    <t>Desvio</t>
  </si>
  <si>
    <t>Branco Fino</t>
  </si>
  <si>
    <t>4mm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</si>
</sst>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J2" sqref="J2"/>
    </sheetView>
  </sheetViews>
  <sheetFormatPr defaultRowHeight="15" x14ac:dyDescent="0.25"/>
  <cols>
    <col min="1" max="1" width="13.140625" bestFit="1" customWidth="1"/>
    <col min="2" max="2" width="6.85546875" bestFit="1" customWidth="1"/>
    <col min="3" max="4" width="6" bestFit="1" customWidth="1"/>
  </cols>
  <sheetData>
    <row r="1" spans="1:7" x14ac:dyDescent="0.25">
      <c r="A1" s="3" t="s">
        <v>3</v>
      </c>
      <c r="B1" s="3" t="s">
        <v>0</v>
      </c>
      <c r="C1" s="3" t="s">
        <v>1</v>
      </c>
      <c r="D1" s="3" t="s">
        <v>2</v>
      </c>
      <c r="E1" s="3" t="s">
        <v>5</v>
      </c>
      <c r="F1" s="3" t="s">
        <v>6</v>
      </c>
      <c r="G1" s="3" t="s">
        <v>7</v>
      </c>
    </row>
    <row r="2" spans="1:7" x14ac:dyDescent="0.25">
      <c r="A2" s="4" t="s">
        <v>4</v>
      </c>
      <c r="B2">
        <v>30.05</v>
      </c>
      <c r="C2">
        <v>29.84</v>
      </c>
      <c r="D2">
        <f>(B2-C2)/2</f>
        <v>0.10500000000000043</v>
      </c>
      <c r="E2" s="2">
        <f>AVERAGE(D2:D5)</f>
        <v>0.11874999999999991</v>
      </c>
      <c r="F2" s="2">
        <f>MEDIAN(D2:D5)</f>
        <v>0.11749999999999972</v>
      </c>
      <c r="G2" s="2">
        <f>_xlfn.STDEV.S(D2:D5)</f>
        <v>2.2867371223353136E-2</v>
      </c>
    </row>
    <row r="3" spans="1:7" x14ac:dyDescent="0.25">
      <c r="A3" s="4"/>
      <c r="B3">
        <v>20.03</v>
      </c>
      <c r="C3">
        <v>19.84</v>
      </c>
      <c r="D3">
        <f t="shared" ref="D3:D13" si="0">(B3-C3)/2</f>
        <v>9.5000000000000639E-2</v>
      </c>
      <c r="E3" s="2"/>
      <c r="F3" s="2"/>
      <c r="G3" s="2"/>
    </row>
    <row r="4" spans="1:7" x14ac:dyDescent="0.25">
      <c r="A4" s="4"/>
      <c r="B4">
        <v>50.03</v>
      </c>
      <c r="C4">
        <v>49.77</v>
      </c>
      <c r="D4">
        <f t="shared" si="0"/>
        <v>0.12999999999999901</v>
      </c>
      <c r="E4" s="2"/>
      <c r="F4" s="2"/>
      <c r="G4" s="2"/>
    </row>
    <row r="5" spans="1:7" x14ac:dyDescent="0.25">
      <c r="A5" s="4"/>
      <c r="B5">
        <v>40.01</v>
      </c>
      <c r="C5">
        <v>39.72</v>
      </c>
      <c r="D5">
        <f t="shared" si="0"/>
        <v>0.14499999999999957</v>
      </c>
      <c r="E5" s="2"/>
      <c r="F5" s="2"/>
      <c r="G5" s="2"/>
    </row>
    <row r="6" spans="1:7" x14ac:dyDescent="0.25">
      <c r="A6" s="4" t="s">
        <v>8</v>
      </c>
      <c r="B6" s="1">
        <v>30.06</v>
      </c>
      <c r="C6" s="1">
        <v>29.78</v>
      </c>
      <c r="D6">
        <f t="shared" si="0"/>
        <v>0.13999999999999879</v>
      </c>
      <c r="E6" s="2">
        <f>AVERAGE(D6:D9)</f>
        <v>0.17874999999999952</v>
      </c>
      <c r="F6" s="2">
        <f>MEDIAN(D6:D9)</f>
        <v>0.17750000000000021</v>
      </c>
      <c r="G6" s="2">
        <f>_xlfn.STDEV.S(D6:D9)</f>
        <v>3.3260336739124943E-2</v>
      </c>
    </row>
    <row r="7" spans="1:7" x14ac:dyDescent="0.25">
      <c r="A7" s="4"/>
      <c r="B7" s="1">
        <v>20.149999999999999</v>
      </c>
      <c r="C7" s="1">
        <v>19.78</v>
      </c>
      <c r="D7">
        <f t="shared" si="0"/>
        <v>0.18499999999999872</v>
      </c>
      <c r="E7" s="2"/>
      <c r="F7" s="2"/>
      <c r="G7" s="2"/>
    </row>
    <row r="8" spans="1:7" x14ac:dyDescent="0.25">
      <c r="A8" s="4"/>
      <c r="B8" s="1">
        <v>50.18</v>
      </c>
      <c r="C8" s="1">
        <v>49.74</v>
      </c>
      <c r="D8">
        <f t="shared" si="0"/>
        <v>0.21999999999999886</v>
      </c>
      <c r="E8" s="2"/>
      <c r="F8" s="2"/>
      <c r="G8" s="2"/>
    </row>
    <row r="9" spans="1:7" x14ac:dyDescent="0.25">
      <c r="A9" s="4"/>
      <c r="B9" s="1">
        <v>40.1</v>
      </c>
      <c r="C9" s="1">
        <v>39.76</v>
      </c>
      <c r="D9">
        <f t="shared" si="0"/>
        <v>0.17000000000000171</v>
      </c>
      <c r="E9" s="2"/>
      <c r="F9" s="2"/>
      <c r="G9" s="2"/>
    </row>
    <row r="10" spans="1:7" x14ac:dyDescent="0.25">
      <c r="A10" s="4" t="s">
        <v>9</v>
      </c>
      <c r="B10" s="1">
        <v>30.22</v>
      </c>
      <c r="C10" s="1">
        <v>29.73</v>
      </c>
      <c r="D10">
        <f t="shared" si="0"/>
        <v>0.24499999999999922</v>
      </c>
      <c r="E10" s="2">
        <f>AVERAGE(D10:D13)</f>
        <v>0.27749999999999941</v>
      </c>
      <c r="F10" s="2">
        <f>MEDIAN(D10:D13)</f>
        <v>0.25499999999999901</v>
      </c>
      <c r="G10" s="2">
        <f>_xlfn.STDEV.S(D10:D13)</f>
        <v>5.2519837521962716E-2</v>
      </c>
    </row>
    <row r="11" spans="1:7" x14ac:dyDescent="0.25">
      <c r="A11" s="4"/>
      <c r="B11" s="1">
        <v>20.23</v>
      </c>
      <c r="C11" s="1">
        <v>19.739999999999998</v>
      </c>
      <c r="D11">
        <f t="shared" si="0"/>
        <v>0.24500000000000099</v>
      </c>
      <c r="E11" s="2"/>
      <c r="F11" s="2"/>
      <c r="G11" s="2"/>
    </row>
    <row r="12" spans="1:7" x14ac:dyDescent="0.25">
      <c r="A12" s="4"/>
      <c r="B12" s="1">
        <v>50.23</v>
      </c>
      <c r="C12" s="1">
        <v>49.7</v>
      </c>
      <c r="D12">
        <f t="shared" si="0"/>
        <v>0.26499999999999702</v>
      </c>
      <c r="E12" s="2"/>
      <c r="F12" s="2"/>
      <c r="G12" s="2"/>
    </row>
    <row r="13" spans="1:7" x14ac:dyDescent="0.25">
      <c r="A13" s="4"/>
      <c r="B13" s="1">
        <v>40.340000000000003</v>
      </c>
      <c r="C13" s="1">
        <v>39.630000000000003</v>
      </c>
      <c r="D13">
        <f t="shared" si="0"/>
        <v>0.35500000000000043</v>
      </c>
      <c r="E13" s="2"/>
      <c r="F13" s="2"/>
      <c r="G13" s="2"/>
    </row>
  </sheetData>
  <mergeCells count="12">
    <mergeCell ref="E2:E5"/>
    <mergeCell ref="F2:F5"/>
    <mergeCell ref="G2:G5"/>
    <mergeCell ref="F6:F9"/>
    <mergeCell ref="G6:G9"/>
    <mergeCell ref="F10:F13"/>
    <mergeCell ref="G10:G13"/>
    <mergeCell ref="E6:E9"/>
    <mergeCell ref="E10:E13"/>
    <mergeCell ref="A2:A5"/>
    <mergeCell ref="A6:A9"/>
    <mergeCell ref="A10:A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Síron César Pacheco Pereira</dc:creator>
  <cp:lastModifiedBy>Síron César Pacheco Pereira</cp:lastModifiedBy>
  <dcterms:created xsi:type="dcterms:W3CDTF">2016-02-14T20:45:46Z</dcterms:created>
  <dcterms:modified xsi:type="dcterms:W3CDTF">2016-02-14T21:14:05Z</dcterms:modified>
</cp:coreProperties>
</file>